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6159211E-714C-4438-85D1-36B153FA04C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4400" windowHeight="156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D43" i="1" s="1"/>
  <c r="D73" i="1" s="1"/>
  <c r="C17" i="1"/>
  <c r="C43" i="1" s="1"/>
  <c r="H37" i="1" l="1"/>
  <c r="G43" i="1"/>
  <c r="G73" i="1" s="1"/>
  <c r="F43" i="1"/>
  <c r="F73" i="1" s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<sst xmlns="http://schemas.openxmlformats.org/spreadsheetml/2006/main" count="77" uniqueCount="77">
  <si>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</si>
  <si>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</si>
  <si>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</si>
  <si>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</si>
  <si>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</si>
  <si>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</si>
  <si>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</si>
  <si>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</si>
  <si>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</si>
  <si>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</si>
  <si>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</si>
  <si>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</si>
  <si>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</si>
  <si>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</si>
  <si>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</si>
  <si>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</si>
  <si>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</si>
  <si>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</si>
  <si>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</si>
  <si>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</si>
  <si>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</si>
  <si>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</si>
  <si>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</si>
  <si>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</si>
  <si>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</si>
  <si>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</si>
  <si>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</si>
  <si>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</si>
  <si>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</si>
  <si>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</si>
  <si>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</si>
  <si>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</si>
  <si>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</si>
  <si>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</si>
  <si>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</si>
  <si>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</si>
  <si>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</si>
  <si>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</si>
  <si>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</si>
  <si>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</si>
  <si>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</si>
  <si>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</si>
  <si>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</si>
  <si>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</si>
  <si>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</si>
  <si>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</si>
  <si>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</si>
  <si>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</si>
  <si>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</si>
  <si>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</si>
  <si>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</si>
  <si>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</si>
  <si>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</si>
  <si>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</si>
  <si>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</si>
  <si>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</si>
  <si>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</si>
  <si>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</si>
  <si>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</si>
  <si>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</si>
  <si>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</si>
  <si>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</si>
  <si>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</si>
  <si>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</si>
  <si>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</si>
  <si>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</si>
  <si>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</si>
  <si>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</si>
  <si>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</si>
  <si>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</si>
  <si>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</si>
  <si>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</si>
  <si>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</si>
  <si>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</si>
  <si>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</si>
  <si>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Urbanización Municipal de Chihuahua</t>
  </si>
  <si>
    <t>Del 01 de enero al 31 de marzo de 2023(b)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</si>
</sst>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28" zoomScale="90" zoomScaleNormal="90" workbookViewId="0">
      <selection activeCell="D26" sqref="D2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24807224.370000001</v>
      </c>
      <c r="D16" s="24">
        <v>0</v>
      </c>
      <c r="E16" s="26">
        <f t="shared" si="0"/>
        <v>24807224.370000001</v>
      </c>
      <c r="F16" s="24">
        <v>5070047.28</v>
      </c>
      <c r="G16" s="24">
        <v>5070047.28</v>
      </c>
      <c r="H16" s="26">
        <f t="shared" si="1"/>
        <v>-19737177.09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26266892.09</v>
      </c>
      <c r="D37" s="22">
        <f t="shared" ref="D37:G37" si="8">D38</f>
        <v>1221043.18</v>
      </c>
      <c r="E37" s="28">
        <f t="shared" si="3"/>
        <v>27487935.27</v>
      </c>
      <c r="F37" s="22">
        <f t="shared" si="8"/>
        <v>23110119.879999999</v>
      </c>
      <c r="G37" s="22">
        <f t="shared" si="8"/>
        <v>23110119.879999999</v>
      </c>
      <c r="H37" s="26">
        <f t="shared" si="7"/>
        <v>-3156772.2100000009</v>
      </c>
    </row>
    <row r="38" spans="2:8" x14ac:dyDescent="0.2">
      <c r="B38" s="13" t="s">
        <v>40</v>
      </c>
      <c r="C38" s="25">
        <v>26266892.09</v>
      </c>
      <c r="D38" s="25">
        <v>1221043.18</v>
      </c>
      <c r="E38" s="28">
        <f t="shared" si="3"/>
        <v>27487935.27</v>
      </c>
      <c r="F38" s="25">
        <v>23110119.879999999</v>
      </c>
      <c r="G38" s="25">
        <v>23110119.879999999</v>
      </c>
      <c r="H38" s="28">
        <f t="shared" si="7"/>
        <v>-3156772.2100000009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51074116.460000001</v>
      </c>
      <c r="D43" s="55">
        <f t="shared" ref="D43:H43" si="10">SUM(D10:D17,D30,D36,D37,D39)</f>
        <v>1221043.18</v>
      </c>
      <c r="E43" s="35">
        <f t="shared" si="10"/>
        <v>52295159.640000001</v>
      </c>
      <c r="F43" s="55">
        <f t="shared" si="10"/>
        <v>28180167.16</v>
      </c>
      <c r="G43" s="55">
        <f t="shared" si="10"/>
        <v>28180167.16</v>
      </c>
      <c r="H43" s="35">
        <f t="shared" si="10"/>
        <v>-22893949.300000001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51074116.460000001</v>
      </c>
      <c r="D73" s="22">
        <f t="shared" ref="D73:G73" si="21">SUM(D43,D68,D70)</f>
        <v>1221043.18</v>
      </c>
      <c r="E73" s="26">
        <f t="shared" si="21"/>
        <v>52295159.640000001</v>
      </c>
      <c r="F73" s="22">
        <f t="shared" si="21"/>
        <v>28180167.16</v>
      </c>
      <c r="G73" s="22">
        <f t="shared" si="21"/>
        <v>28180167.16</v>
      </c>
      <c r="H73" s="26">
        <f>SUM(H43,H68,H70)</f>
        <v>-22893949.300000001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2020-01-08T20:55:35Z</dcterms:created>
  <dcterms:modified xsi:type="dcterms:W3CDTF">2023-04-13T00:53:17Z</dcterms:modified>
</cp:coreProperties>
</file>